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2-09-2018" sheetId="1" r:id="rId1"/>
  </sheets>
  <externalReferences>
    <externalReference r:id="rId2"/>
  </externalReference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C44" i="1"/>
  <c r="D44" i="1" s="1"/>
  <c r="A42" i="1"/>
  <c r="B41" i="1"/>
  <c r="C40" i="1"/>
  <c r="D40" i="1" s="1"/>
  <c r="A38" i="1"/>
  <c r="B37" i="1"/>
  <c r="C36" i="1"/>
  <c r="D36" i="1" s="1"/>
  <c r="A34" i="1"/>
  <c r="B33" i="1"/>
  <c r="C32" i="1"/>
  <c r="D32" i="1" s="1"/>
  <c r="A30" i="1"/>
  <c r="B29" i="1"/>
  <c r="C28" i="1"/>
  <c r="D28" i="1" s="1"/>
  <c r="A26" i="1"/>
  <c r="B25" i="1"/>
  <c r="C24" i="1"/>
  <c r="D24" i="1" s="1"/>
  <c r="A22" i="1"/>
  <c r="B21" i="1"/>
  <c r="C20" i="1"/>
  <c r="D20" i="1" s="1"/>
  <c r="A18" i="1"/>
  <c r="B17" i="1"/>
  <c r="C16" i="1"/>
  <c r="D16" i="1" s="1"/>
  <c r="A14" i="1"/>
  <c r="B13" i="1"/>
  <c r="C12" i="1"/>
  <c r="D12" i="1" s="1"/>
  <c r="A10" i="1"/>
  <c r="B9" i="1"/>
  <c r="C8" i="1"/>
  <c r="D8" i="1" s="1"/>
  <c r="A6" i="1"/>
  <c r="B5" i="1"/>
  <c r="C4" i="1"/>
  <c r="D4" i="1" s="1"/>
  <c r="D2" i="1"/>
  <c r="A43" i="1" s="1"/>
  <c r="A4" i="1" l="1"/>
  <c r="E4" i="1"/>
  <c r="C6" i="1"/>
  <c r="B7" i="1"/>
  <c r="A8" i="1"/>
  <c r="E8" i="1"/>
  <c r="C10" i="1"/>
  <c r="B11" i="1"/>
  <c r="A12" i="1"/>
  <c r="E12" i="1"/>
  <c r="C14" i="1"/>
  <c r="B15" i="1"/>
  <c r="A16" i="1"/>
  <c r="E16" i="1"/>
  <c r="C18" i="1"/>
  <c r="B19" i="1"/>
  <c r="A20" i="1"/>
  <c r="E20" i="1"/>
  <c r="C22" i="1"/>
  <c r="B23" i="1"/>
  <c r="A24" i="1"/>
  <c r="E24" i="1"/>
  <c r="C26" i="1"/>
  <c r="B27" i="1"/>
  <c r="A28" i="1"/>
  <c r="E28" i="1"/>
  <c r="C30" i="1"/>
  <c r="B31" i="1"/>
  <c r="A32" i="1"/>
  <c r="E32" i="1"/>
  <c r="C34" i="1"/>
  <c r="B35" i="1"/>
  <c r="A36" i="1"/>
  <c r="E36" i="1"/>
  <c r="C38" i="1"/>
  <c r="B39" i="1"/>
  <c r="A40" i="1"/>
  <c r="E40" i="1"/>
  <c r="C42" i="1"/>
  <c r="B43" i="1"/>
  <c r="A44" i="1"/>
  <c r="E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39" i="1"/>
  <c r="D39" i="1"/>
  <c r="E37" i="1"/>
  <c r="D37" i="1"/>
  <c r="E21" i="1"/>
  <c r="D21" i="1"/>
  <c r="E5" i="1"/>
  <c r="D5" i="1"/>
  <c r="E31" i="1"/>
  <c r="D31" i="1"/>
  <c r="E15" i="1"/>
  <c r="D15" i="1"/>
  <c r="E23" i="1"/>
  <c r="D23" i="1"/>
  <c r="E41" i="1"/>
  <c r="D41" i="1"/>
  <c r="E25" i="1"/>
  <c r="D25" i="1"/>
  <c r="E9" i="1"/>
  <c r="D9" i="1"/>
  <c r="E35" i="1"/>
  <c r="D35" i="1"/>
  <c r="E19" i="1"/>
  <c r="D19" i="1"/>
  <c r="D42" i="1"/>
  <c r="E42" i="1"/>
  <c r="D38" i="1"/>
  <c r="E38" i="1"/>
  <c r="D34" i="1"/>
  <c r="E34" i="1"/>
  <c r="E30" i="1"/>
  <c r="D30" i="1"/>
  <c r="D26" i="1"/>
  <c r="E26" i="1"/>
  <c r="E22" i="1"/>
  <c r="D22" i="1"/>
  <c r="D18" i="1"/>
  <c r="E18" i="1"/>
  <c r="E14" i="1"/>
  <c r="D14" i="1"/>
  <c r="D10" i="1"/>
  <c r="E10" i="1"/>
  <c r="D6" i="1"/>
  <c r="E6" i="1"/>
  <c r="E13" i="1"/>
  <c r="D13" i="1"/>
  <c r="E7" i="1"/>
  <c r="D7" i="1"/>
  <c r="E33" i="1"/>
  <c r="D33" i="1"/>
  <c r="E17" i="1"/>
  <c r="D17" i="1"/>
  <c r="E43" i="1"/>
  <c r="D43" i="1"/>
  <c r="E27" i="1"/>
  <c r="D27" i="1"/>
  <c r="E11" i="1"/>
  <c r="D11" i="1"/>
</calcChain>
</file>

<file path=xl/sharedStrings.xml><?xml version="1.0" encoding="utf-8"?>
<sst xmlns="http://schemas.openxmlformats.org/spreadsheetml/2006/main" count="108" uniqueCount="67">
  <si>
    <t>Relatório Individualizado de Presença</t>
  </si>
  <si>
    <t>77ª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</si>
  <si>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</si>
  <si>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</si>
  <si>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</si>
  <si>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</si>
  <si>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</si>
  <si>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</si>
  <si>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</si>
  <si>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</si>
  <si>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</si>
  <si>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</si>
  <si>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 xml:space="preserve">2. Arnaldo Godoy </t>
  </si>
  <si>
    <t xml:space="preserve">3. Áurea Carolina </t>
  </si>
  <si>
    <t xml:space="preserve">4. Autair Gomes </t>
  </si>
  <si>
    <t xml:space="preserve">5. Bim da Ambulância </t>
  </si>
  <si>
    <t xml:space="preserve">6. Carlos Henrique </t>
  </si>
  <si>
    <t>7. Catatau</t>
  </si>
  <si>
    <t xml:space="preserve">8. Cida Falabella </t>
  </si>
  <si>
    <t xml:space="preserve">9. Cláudio da Drogaria Duarte </t>
  </si>
  <si>
    <t>40. Dimas da Ambulância</t>
  </si>
  <si>
    <t xml:space="preserve">10. Doorgal Andrada </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</si>
  <si>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</si>
  <si>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</si>
  <si>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</si>
  <si>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</si>
  <si>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</si>
  <si>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</si>
  <si>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</si>
  <si>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</si>
  <si>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</si>
  <si>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</si>
  <si>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</si>
  <si>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</si>
  <si>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</si>
  <si>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</si>
  <si>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</si>
  <si>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</si>
  <si>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</si>
  <si>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</si>
  <si>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</si>
  <si>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</si>
  <si>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</si>
  <si>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</si>
  <si>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</si>
  <si>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F</t>
  </si>
  <si>
    <t>34. Pedro Bueno</t>
  </si>
  <si>
    <t>35. Pedro Patrus</t>
  </si>
  <si>
    <t>36. Preto</t>
  </si>
  <si>
    <t>37. Professor Wendel Mesquita</t>
  </si>
  <si>
    <t>38. Rafael Martins</t>
  </si>
  <si>
    <t>39.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</si>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</sst>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CPLE/Frequ&#234;ncia%20Vereadores%20SECPLE/2018/fp2018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ção"/>
      <sheetName val="03-09-2018"/>
      <sheetName val="04-09-2018"/>
      <sheetName val="05-09-2018"/>
      <sheetName val="06-09-2018"/>
      <sheetName val="10-09-2018"/>
      <sheetName val="11-09-2018"/>
      <sheetName val="12-09-2018"/>
      <sheetName val="13-09-2018"/>
      <sheetName val="14-09-2018"/>
      <sheetName val="17-09-2018"/>
    </sheetNames>
    <sheetDataSet>
      <sheetData sheetId="0"/>
      <sheetData sheetId="1"/>
      <sheetData sheetId="2"/>
      <sheetData sheetId="3"/>
      <sheetData sheetId="4"/>
      <sheetData sheetId="5"/>
      <sheetData sheetId="6">
        <row r="4">
          <cell r="H4" t="str">
            <v>P</v>
          </cell>
          <cell r="I4" t="str">
            <v>P</v>
          </cell>
          <cell r="J4" t="str">
            <v>P</v>
          </cell>
          <cell r="K4" t="str">
            <v>P</v>
          </cell>
          <cell r="L4" t="str">
            <v>P</v>
          </cell>
          <cell r="M4" t="str">
            <v>P</v>
          </cell>
        </row>
        <row r="5">
          <cell r="H5" t="str">
            <v>F</v>
          </cell>
          <cell r="I5" t="str">
            <v>P</v>
          </cell>
          <cell r="J5" t="str">
            <v>P</v>
          </cell>
          <cell r="K5" t="str">
            <v>P</v>
          </cell>
          <cell r="L5" t="str">
            <v>P</v>
          </cell>
          <cell r="M5" t="str">
            <v>P</v>
          </cell>
        </row>
        <row r="6">
          <cell r="H6" t="str">
            <v>P</v>
          </cell>
          <cell r="I6" t="str">
            <v>P</v>
          </cell>
          <cell r="J6" t="str">
            <v>P</v>
          </cell>
          <cell r="K6" t="str">
            <v>P</v>
          </cell>
          <cell r="L6" t="str">
            <v>P</v>
          </cell>
          <cell r="M6" t="str">
            <v>P</v>
          </cell>
        </row>
        <row r="7">
          <cell r="H7" t="str">
            <v>P</v>
          </cell>
          <cell r="I7" t="str">
            <v>P</v>
          </cell>
          <cell r="J7" t="str">
            <v>P</v>
          </cell>
          <cell r="K7" t="str">
            <v>P</v>
          </cell>
          <cell r="L7" t="str">
            <v>P</v>
          </cell>
          <cell r="M7" t="str">
            <v>P</v>
          </cell>
        </row>
        <row r="8">
          <cell r="H8" t="str">
            <v>P</v>
          </cell>
          <cell r="I8" t="str">
            <v>P</v>
          </cell>
          <cell r="J8" t="str">
            <v>P</v>
          </cell>
          <cell r="K8" t="str">
            <v>P</v>
          </cell>
          <cell r="L8" t="str">
            <v>P</v>
          </cell>
          <cell r="M8" t="str">
            <v>P</v>
          </cell>
        </row>
        <row r="9">
          <cell r="H9" t="str">
            <v>P</v>
          </cell>
          <cell r="I9" t="str">
            <v>P</v>
          </cell>
          <cell r="J9" t="str">
            <v>P</v>
          </cell>
          <cell r="K9" t="str">
            <v>P</v>
          </cell>
          <cell r="L9" t="str">
            <v>P</v>
          </cell>
          <cell r="M9" t="str">
            <v>P</v>
          </cell>
        </row>
        <row r="10">
          <cell r="H10" t="str">
            <v>P</v>
          </cell>
          <cell r="I10" t="str">
            <v>P</v>
          </cell>
          <cell r="J10" t="str">
            <v>P</v>
          </cell>
          <cell r="K10" t="str">
            <v>P</v>
          </cell>
          <cell r="L10" t="str">
            <v>P</v>
          </cell>
          <cell r="M10" t="str">
            <v>P</v>
          </cell>
        </row>
        <row r="11">
          <cell r="H11" t="str">
            <v>P</v>
          </cell>
          <cell r="I11" t="str">
            <v>P</v>
          </cell>
          <cell r="J11" t="str">
            <v>P</v>
          </cell>
          <cell r="K11" t="str">
            <v>P</v>
          </cell>
          <cell r="L11" t="str">
            <v>P</v>
          </cell>
          <cell r="M11" t="str">
            <v>P</v>
          </cell>
        </row>
        <row r="12">
          <cell r="H12" t="str">
            <v>P</v>
          </cell>
          <cell r="I12" t="str">
            <v>P</v>
          </cell>
          <cell r="J12" t="str">
            <v>P</v>
          </cell>
          <cell r="K12" t="str">
            <v>P</v>
          </cell>
          <cell r="L12" t="str">
            <v>P</v>
          </cell>
          <cell r="M12" t="str">
            <v>P</v>
          </cell>
        </row>
        <row r="13">
          <cell r="H13" t="str">
            <v>P</v>
          </cell>
          <cell r="I13" t="str">
            <v>P</v>
          </cell>
          <cell r="J13" t="str">
            <v>P</v>
          </cell>
          <cell r="K13" t="str">
            <v>P</v>
          </cell>
          <cell r="L13" t="str">
            <v>P</v>
          </cell>
          <cell r="M13" t="str">
            <v>P</v>
          </cell>
        </row>
        <row r="14">
          <cell r="H14" t="str">
            <v>P</v>
          </cell>
          <cell r="I14" t="str">
            <v>P</v>
          </cell>
          <cell r="J14" t="str">
            <v>P</v>
          </cell>
          <cell r="K14" t="str">
            <v>P</v>
          </cell>
          <cell r="L14" t="str">
            <v>P</v>
          </cell>
          <cell r="M14" t="str">
            <v>P</v>
          </cell>
        </row>
        <row r="15">
          <cell r="H15" t="str">
            <v>P</v>
          </cell>
          <cell r="I15" t="str">
            <v>P</v>
          </cell>
          <cell r="J15" t="str">
            <v>P</v>
          </cell>
          <cell r="K15" t="str">
            <v>P</v>
          </cell>
          <cell r="L15" t="str">
            <v>P</v>
          </cell>
          <cell r="M15" t="str">
            <v>P</v>
          </cell>
        </row>
        <row r="16">
          <cell r="H16" t="str">
            <v>P</v>
          </cell>
          <cell r="I16" t="str">
            <v>P</v>
          </cell>
          <cell r="J16" t="str">
            <v>P</v>
          </cell>
          <cell r="K16" t="str">
            <v>P</v>
          </cell>
          <cell r="L16" t="str">
            <v>P</v>
          </cell>
          <cell r="M16" t="str">
            <v>P</v>
          </cell>
        </row>
        <row r="17">
          <cell r="H17" t="str">
            <v>P</v>
          </cell>
          <cell r="I17" t="str">
            <v>P</v>
          </cell>
          <cell r="J17" t="str">
            <v>P</v>
          </cell>
          <cell r="K17" t="str">
            <v>P</v>
          </cell>
          <cell r="L17" t="str">
            <v>P</v>
          </cell>
          <cell r="M17" t="str">
            <v>P</v>
          </cell>
        </row>
        <row r="18">
          <cell r="H18" t="str">
            <v>P</v>
          </cell>
          <cell r="I18" t="str">
            <v>P</v>
          </cell>
          <cell r="J18" t="str">
            <v>P</v>
          </cell>
          <cell r="K18" t="str">
            <v>P</v>
          </cell>
          <cell r="L18" t="str">
            <v>P</v>
          </cell>
          <cell r="M18" t="str">
            <v>P</v>
          </cell>
        </row>
        <row r="19">
          <cell r="H19" t="str">
            <v>P</v>
          </cell>
          <cell r="I19" t="str">
            <v>P</v>
          </cell>
          <cell r="J19" t="str">
            <v>P</v>
          </cell>
          <cell r="K19" t="str">
            <v>P</v>
          </cell>
          <cell r="L19" t="str">
            <v>P</v>
          </cell>
          <cell r="M19" t="str">
            <v>P</v>
          </cell>
        </row>
        <row r="20">
          <cell r="H20" t="str">
            <v>P</v>
          </cell>
          <cell r="I20" t="str">
            <v>P</v>
          </cell>
          <cell r="J20" t="str">
            <v>P</v>
          </cell>
          <cell r="K20" t="str">
            <v>P</v>
          </cell>
          <cell r="L20" t="str">
            <v>P</v>
          </cell>
          <cell r="M20" t="str">
            <v>F</v>
          </cell>
        </row>
        <row r="21">
          <cell r="H21" t="str">
            <v>P</v>
          </cell>
          <cell r="I21" t="str">
            <v>P</v>
          </cell>
          <cell r="J21" t="str">
            <v>P</v>
          </cell>
          <cell r="K21" t="str">
            <v>P</v>
          </cell>
          <cell r="L21" t="str">
            <v>P</v>
          </cell>
          <cell r="M21" t="str">
            <v>P</v>
          </cell>
        </row>
        <row r="22">
          <cell r="H22" t="str">
            <v>P</v>
          </cell>
          <cell r="I22" t="str">
            <v>P</v>
          </cell>
          <cell r="J22" t="str">
            <v>P</v>
          </cell>
          <cell r="K22" t="str">
            <v>P</v>
          </cell>
          <cell r="L22" t="str">
            <v>P</v>
          </cell>
          <cell r="M22" t="str">
            <v>P</v>
          </cell>
        </row>
        <row r="23">
          <cell r="H23" t="str">
            <v>P</v>
          </cell>
          <cell r="I23" t="str">
            <v>P</v>
          </cell>
          <cell r="J23" t="str">
            <v>P</v>
          </cell>
          <cell r="K23" t="str">
            <v>P</v>
          </cell>
          <cell r="L23" t="str">
            <v>P</v>
          </cell>
          <cell r="M23" t="str">
            <v>P</v>
          </cell>
        </row>
        <row r="24">
          <cell r="H24" t="str">
            <v>P</v>
          </cell>
          <cell r="I24" t="str">
            <v>P</v>
          </cell>
          <cell r="J24" t="str">
            <v>P</v>
          </cell>
          <cell r="K24" t="str">
            <v>P</v>
          </cell>
          <cell r="L24" t="str">
            <v>P</v>
          </cell>
          <cell r="M24" t="str">
            <v>P</v>
          </cell>
        </row>
        <row r="25">
          <cell r="H25" t="str">
            <v>X</v>
          </cell>
          <cell r="I25" t="str">
            <v>X</v>
          </cell>
          <cell r="J25" t="str">
            <v>X</v>
          </cell>
          <cell r="K25" t="str">
            <v>X</v>
          </cell>
          <cell r="L25" t="str">
            <v>X</v>
          </cell>
          <cell r="M25" t="str">
            <v>X</v>
          </cell>
        </row>
        <row r="26">
          <cell r="H26" t="str">
            <v>P</v>
          </cell>
          <cell r="I26" t="str">
            <v>P</v>
          </cell>
          <cell r="J26" t="str">
            <v>P</v>
          </cell>
          <cell r="K26" t="str">
            <v>P</v>
          </cell>
          <cell r="L26" t="str">
            <v>P</v>
          </cell>
          <cell r="M26" t="str">
            <v>P</v>
          </cell>
        </row>
        <row r="27">
          <cell r="H27" t="str">
            <v>P</v>
          </cell>
          <cell r="I27" t="str">
            <v>P</v>
          </cell>
          <cell r="J27" t="str">
            <v>P</v>
          </cell>
          <cell r="K27" t="str">
            <v>P</v>
          </cell>
          <cell r="L27" t="str">
            <v>P</v>
          </cell>
          <cell r="M27" t="str">
            <v>P</v>
          </cell>
        </row>
        <row r="28">
          <cell r="H28" t="str">
            <v>P</v>
          </cell>
          <cell r="I28" t="str">
            <v>P</v>
          </cell>
          <cell r="J28" t="str">
            <v>P</v>
          </cell>
          <cell r="K28" t="str">
            <v>P</v>
          </cell>
          <cell r="L28" t="str">
            <v>P</v>
          </cell>
          <cell r="M28" t="str">
            <v>P</v>
          </cell>
        </row>
        <row r="29">
          <cell r="H29" t="str">
            <v>P</v>
          </cell>
          <cell r="I29" t="str">
            <v>P</v>
          </cell>
          <cell r="J29" t="str">
            <v>P</v>
          </cell>
          <cell r="K29" t="str">
            <v>P</v>
          </cell>
          <cell r="L29" t="str">
            <v>P</v>
          </cell>
          <cell r="M29" t="str">
            <v>P</v>
          </cell>
        </row>
        <row r="30">
          <cell r="H30" t="str">
            <v>P</v>
          </cell>
          <cell r="I30" t="str">
            <v>P</v>
          </cell>
          <cell r="J30" t="str">
            <v>P</v>
          </cell>
          <cell r="K30" t="str">
            <v>P</v>
          </cell>
          <cell r="L30" t="str">
            <v>P</v>
          </cell>
          <cell r="M30" t="str">
            <v>P</v>
          </cell>
        </row>
        <row r="31">
          <cell r="H31" t="str">
            <v>P</v>
          </cell>
          <cell r="I31" t="str">
            <v>P</v>
          </cell>
          <cell r="J31" t="str">
            <v>P</v>
          </cell>
          <cell r="K31" t="str">
            <v>P</v>
          </cell>
          <cell r="L31" t="str">
            <v>P</v>
          </cell>
          <cell r="M31" t="str">
            <v>P</v>
          </cell>
        </row>
        <row r="32">
          <cell r="H32" t="str">
            <v>P</v>
          </cell>
          <cell r="I32" t="str">
            <v>P</v>
          </cell>
          <cell r="J32" t="str">
            <v>P</v>
          </cell>
          <cell r="K32" t="str">
            <v>P</v>
          </cell>
          <cell r="L32" t="str">
            <v>P</v>
          </cell>
          <cell r="M32" t="str">
            <v>P</v>
          </cell>
        </row>
        <row r="33">
          <cell r="H33" t="str">
            <v>P</v>
          </cell>
          <cell r="I33" t="str">
            <v>P</v>
          </cell>
          <cell r="J33" t="str">
            <v>P</v>
          </cell>
          <cell r="K33" t="str">
            <v>P</v>
          </cell>
          <cell r="L33" t="str">
            <v>P</v>
          </cell>
          <cell r="M33" t="str">
            <v>P</v>
          </cell>
        </row>
        <row r="34">
          <cell r="H34" t="str">
            <v>P</v>
          </cell>
          <cell r="I34" t="str">
            <v>P</v>
          </cell>
          <cell r="J34" t="str">
            <v>P</v>
          </cell>
          <cell r="K34" t="str">
            <v>P</v>
          </cell>
          <cell r="L34" t="str">
            <v>P</v>
          </cell>
          <cell r="M34" t="str">
            <v>P</v>
          </cell>
        </row>
        <row r="35">
          <cell r="H35" t="str">
            <v>P</v>
          </cell>
          <cell r="I35" t="str">
            <v>P</v>
          </cell>
          <cell r="J35" t="str">
            <v>P</v>
          </cell>
          <cell r="K35" t="str">
            <v>P</v>
          </cell>
          <cell r="L35" t="str">
            <v>P</v>
          </cell>
          <cell r="M35" t="str">
            <v>P</v>
          </cell>
        </row>
        <row r="36">
          <cell r="H36" t="str">
            <v>P</v>
          </cell>
          <cell r="I36" t="str">
            <v>P</v>
          </cell>
          <cell r="J36" t="str">
            <v>P</v>
          </cell>
          <cell r="K36" t="str">
            <v>P</v>
          </cell>
          <cell r="L36" t="str">
            <v>P</v>
          </cell>
          <cell r="M36" t="str">
            <v>P</v>
          </cell>
        </row>
        <row r="37">
          <cell r="H37" t="str">
            <v>F</v>
          </cell>
          <cell r="I37" t="str">
            <v>F</v>
          </cell>
          <cell r="J37" t="str">
            <v>F</v>
          </cell>
          <cell r="K37" t="str">
            <v>F</v>
          </cell>
          <cell r="L37" t="str">
            <v>F</v>
          </cell>
          <cell r="M37" t="str">
            <v>F</v>
          </cell>
        </row>
        <row r="38">
          <cell r="H38" t="str">
            <v>P</v>
          </cell>
          <cell r="I38" t="str">
            <v>P</v>
          </cell>
          <cell r="J38" t="str">
            <v>P</v>
          </cell>
          <cell r="K38" t="str">
            <v>P</v>
          </cell>
          <cell r="L38" t="str">
            <v>P</v>
          </cell>
          <cell r="M38" t="str">
            <v>P</v>
          </cell>
        </row>
        <row r="39">
          <cell r="H39" t="str">
            <v>F</v>
          </cell>
          <cell r="I39" t="str">
            <v>P</v>
          </cell>
          <cell r="J39" t="str">
            <v>P</v>
          </cell>
          <cell r="K39" t="str">
            <v>P</v>
          </cell>
          <cell r="L39" t="str">
            <v>P</v>
          </cell>
          <cell r="M39" t="str">
            <v>P</v>
          </cell>
        </row>
        <row r="40">
          <cell r="H40" t="str">
            <v>P</v>
          </cell>
          <cell r="I40" t="str">
            <v>P</v>
          </cell>
          <cell r="J40" t="str">
            <v>P</v>
          </cell>
          <cell r="K40" t="str">
            <v>P</v>
          </cell>
          <cell r="L40" t="str">
            <v>P</v>
          </cell>
          <cell r="M40" t="str">
            <v>P</v>
          </cell>
        </row>
        <row r="41">
          <cell r="H41" t="str">
            <v>P</v>
          </cell>
          <cell r="I41" t="str">
            <v>P</v>
          </cell>
          <cell r="J41" t="str">
            <v>P</v>
          </cell>
          <cell r="K41" t="str">
            <v>P</v>
          </cell>
          <cell r="L41" t="str">
            <v>P</v>
          </cell>
          <cell r="M41" t="str">
            <v>P</v>
          </cell>
        </row>
        <row r="42">
          <cell r="H42" t="str">
            <v>P</v>
          </cell>
          <cell r="I42" t="str">
            <v>P</v>
          </cell>
          <cell r="J42" t="str">
            <v>P</v>
          </cell>
          <cell r="K42" t="str">
            <v>P</v>
          </cell>
          <cell r="L42" t="str">
            <v>P</v>
          </cell>
          <cell r="M42" t="str">
            <v>P</v>
          </cell>
        </row>
        <row r="43">
          <cell r="H43" t="str">
            <v>P</v>
          </cell>
          <cell r="I43" t="str">
            <v>P</v>
          </cell>
          <cell r="J43" t="str">
            <v>P</v>
          </cell>
          <cell r="K43" t="str">
            <v>P</v>
          </cell>
          <cell r="L43" t="str">
            <v>P</v>
          </cell>
          <cell r="M43" t="str">
            <v>P</v>
          </cell>
        </row>
        <row r="44">
          <cell r="H44" t="str">
            <v>P</v>
          </cell>
          <cell r="I44" t="str">
            <v>P</v>
          </cell>
          <cell r="J44" t="str">
            <v>P</v>
          </cell>
          <cell r="K44" t="str">
            <v>P</v>
          </cell>
          <cell r="L44" t="str">
            <v>P</v>
          </cell>
          <cell r="M44" t="str">
            <v>P</v>
          </cell>
        </row>
      </sheetData>
      <sheetData sheetId="7"/>
      <sheetData sheetId="8"/>
      <sheetData sheetId="9"/>
      <sheetData sheetId="10"/>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5" zoomScaleNormal="85" workbookViewId="0">
      <selection activeCell="O20" sqref="O20"/>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43355</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8"/>
      <c r="I4" s="8"/>
      <c r="J4" s="8"/>
      <c r="K4" s="8"/>
      <c r="L4" s="8"/>
      <c r="M4" s="8"/>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ca="1">IF(C5&gt;=0.5,"PRESENTE","AUSENTE")</f>
        <v>PRESENTE</v>
      </c>
      <c r="E5" s="12" t="str">
        <f ca="1">IF($C5&gt;=0.5,"P","F")</f>
        <v>P</v>
      </c>
      <c r="F5" s="12" t="s">
        <v>12</v>
      </c>
      <c r="G5" s="10" t="s">
        <v>11</v>
      </c>
      <c r="H5" s="8"/>
      <c r="I5" s="8"/>
      <c r="J5" s="8"/>
      <c r="K5" s="8"/>
      <c r="L5" s="8"/>
      <c r="M5" s="8"/>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ca="1">IF(C6&gt;=0.5,"PRESENTE","AUSENTE")</f>
        <v>PRESENTE</v>
      </c>
      <c r="E6" s="12" t="str">
        <f ca="1">IF($C6&gt;=0.5,"P","F")</f>
        <v>P</v>
      </c>
      <c r="F6" s="14" t="s">
        <v>13</v>
      </c>
      <c r="G6" s="10" t="s">
        <v>11</v>
      </c>
      <c r="H6" s="8"/>
      <c r="I6" s="8"/>
      <c r="J6" s="8"/>
      <c r="K6" s="8"/>
      <c r="L6" s="8"/>
      <c r="M6" s="8"/>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ca="1">IF(C7&gt;=0.5,"PRESENTE","AUSENTE")</f>
        <v>PRESENTE</v>
      </c>
      <c r="E7" s="12" t="str">
        <f ca="1">IF($C7&gt;=0.5,"P","F")</f>
        <v>P</v>
      </c>
      <c r="F7" s="12" t="s">
        <v>14</v>
      </c>
      <c r="G7" s="10" t="s">
        <v>11</v>
      </c>
      <c r="H7" s="8"/>
      <c r="I7" s="8"/>
      <c r="J7" s="8"/>
      <c r="K7" s="8"/>
      <c r="L7" s="8"/>
      <c r="M7" s="8"/>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ca="1">IF(C8&gt;=0.5,"PRESENTE","AUSENTE")</f>
        <v>PRESENTE</v>
      </c>
      <c r="E8" s="12" t="str">
        <f ca="1">IF($C8&gt;=0.5,"P","F")</f>
        <v>P</v>
      </c>
      <c r="F8" s="12" t="s">
        <v>15</v>
      </c>
      <c r="G8" s="10" t="s">
        <v>11</v>
      </c>
      <c r="H8" s="8"/>
      <c r="I8" s="8"/>
      <c r="J8" s="8"/>
      <c r="K8" s="8"/>
      <c r="L8" s="8"/>
      <c r="M8" s="8"/>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ca="1">IF(C9&gt;=0.5,"PRESENTE","AUSENTE")</f>
        <v>PRESENTE</v>
      </c>
      <c r="E9" s="12" t="str">
        <f ca="1">IF($C9&gt;=0.5,"P","F")</f>
        <v>P</v>
      </c>
      <c r="F9" s="12" t="s">
        <v>16</v>
      </c>
      <c r="G9" s="10" t="s">
        <v>11</v>
      </c>
      <c r="H9" s="8"/>
      <c r="I9" s="8"/>
      <c r="J9" s="8"/>
      <c r="K9" s="8"/>
      <c r="L9" s="8"/>
      <c r="M9" s="8"/>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ca="1">IF(C10&gt;=0.5,"PRESENTE","AUSENTE")</f>
        <v>PRESENTE</v>
      </c>
      <c r="E10" s="12" t="str">
        <f ca="1">IF($C10&gt;=0.5,"P","F")</f>
        <v>P</v>
      </c>
      <c r="F10" s="12" t="s">
        <v>17</v>
      </c>
      <c r="G10" s="10" t="s">
        <v>11</v>
      </c>
      <c r="H10" s="8"/>
      <c r="I10" s="8"/>
      <c r="J10" s="8"/>
      <c r="K10" s="8"/>
      <c r="L10" s="8"/>
      <c r="M10" s="8"/>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ca="1">IF(C11&gt;=0.5,"PRESENTE","AUSENTE")</f>
        <v>PRESENTE</v>
      </c>
      <c r="E11" s="12" t="str">
        <f ca="1">IF($C11&gt;=0.5,"P","F")</f>
        <v>P</v>
      </c>
      <c r="F11" s="12" t="s">
        <v>18</v>
      </c>
      <c r="G11" s="10" t="s">
        <v>11</v>
      </c>
      <c r="H11" s="8"/>
      <c r="I11" s="8"/>
      <c r="J11" s="8"/>
      <c r="K11" s="8"/>
      <c r="L11" s="8"/>
      <c r="M11" s="8"/>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ca="1">IF(C12&gt;=0.5,"PRESENTE","AUSENTE")</f>
        <v>PRESENTE</v>
      </c>
      <c r="E12" s="12" t="str">
        <f ca="1">IF($C12&gt;=0.5,"P","F")</f>
        <v>P</v>
      </c>
      <c r="F12" s="12" t="s">
        <v>19</v>
      </c>
      <c r="G12" s="10" t="s">
        <v>11</v>
      </c>
      <c r="H12" s="8"/>
      <c r="I12" s="8"/>
      <c r="J12" s="8"/>
      <c r="K12" s="8"/>
      <c r="L12" s="8"/>
      <c r="M12" s="8"/>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 t="shared" si="0"/>
        <v>1</v>
      </c>
      <c r="C13" s="11">
        <f ca="1">(COUNTIF(G13:OFFSET(G13,0,$D$2-1),"P")/$D$2)+(COUNTIF(G13:OFFSET(G13,0,$D$2-1),"X")/$D$2)</f>
        <v>1</v>
      </c>
      <c r="D13" s="12" t="str">
        <f ca="1">IF(C13&gt;=0.5,"PRESENTE","AUSENTE")</f>
        <v>PRESENTE</v>
      </c>
      <c r="E13" s="12" t="str">
        <f ca="1">IF($C13&gt;=0.5,"P","F")</f>
        <v>P</v>
      </c>
      <c r="F13" s="2" t="s">
        <v>20</v>
      </c>
      <c r="G13" s="10" t="s">
        <v>11</v>
      </c>
      <c r="H13" s="8"/>
      <c r="I13" s="8"/>
      <c r="J13" s="8"/>
      <c r="K13" s="8"/>
      <c r="L13" s="8"/>
      <c r="M13" s="8"/>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ca="1">IF(C14&gt;=0.5,"PRESENTE","AUSENTE")</f>
        <v>PRESENTE</v>
      </c>
      <c r="E14" s="12" t="str">
        <f ca="1">IF($C14&gt;=0.5,"P","F")</f>
        <v>P</v>
      </c>
      <c r="F14" s="12" t="s">
        <v>21</v>
      </c>
      <c r="G14" s="10" t="s">
        <v>11</v>
      </c>
      <c r="H14" s="8"/>
      <c r="I14" s="8"/>
      <c r="J14" s="8"/>
      <c r="K14" s="8"/>
      <c r="L14" s="8"/>
      <c r="M14" s="8"/>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ca="1">IF(C15&gt;=0.5,"PRESENTE","AUSENTE")</f>
        <v>PRESENTE</v>
      </c>
      <c r="E15" s="12" t="str">
        <f ca="1">IF($C15&gt;=0.5,"P","F")</f>
        <v>P</v>
      </c>
      <c r="F15" s="12" t="s">
        <v>22</v>
      </c>
      <c r="G15" s="10" t="s">
        <v>11</v>
      </c>
      <c r="H15" s="8"/>
      <c r="I15" s="8"/>
      <c r="J15" s="8"/>
      <c r="K15" s="8"/>
      <c r="L15" s="8"/>
      <c r="M15" s="8"/>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ca="1">IF(C16&gt;=0.5,"PRESENTE","AUSENTE")</f>
        <v>PRESENTE</v>
      </c>
      <c r="E16" s="12" t="str">
        <f ca="1">IF($C16&gt;=0.5,"P","F")</f>
        <v>P</v>
      </c>
      <c r="F16" s="12" t="s">
        <v>23</v>
      </c>
      <c r="G16" s="10" t="s">
        <v>11</v>
      </c>
      <c r="H16" s="8"/>
      <c r="I16" s="8"/>
      <c r="J16" s="8"/>
      <c r="K16" s="8"/>
      <c r="L16" s="8"/>
      <c r="M16" s="8"/>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ca="1">IF(C17&gt;=0.5,"PRESENTE","AUSENTE")</f>
        <v>PRESENTE</v>
      </c>
      <c r="E17" s="12" t="str">
        <f ca="1">IF($C17&gt;=0.5,"P","F")</f>
        <v>P</v>
      </c>
      <c r="F17" s="12" t="s">
        <v>24</v>
      </c>
      <c r="G17" s="10" t="s">
        <v>11</v>
      </c>
      <c r="H17" s="8"/>
      <c r="I17" s="8"/>
      <c r="J17" s="8"/>
      <c r="K17" s="8"/>
      <c r="L17" s="8"/>
      <c r="M17" s="8"/>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ca="1">IF(C18&gt;=0.5,"PRESENTE","AUSENTE")</f>
        <v>PRESENTE</v>
      </c>
      <c r="E18" s="12" t="str">
        <f ca="1">IF($C18&gt;=0.5,"P","F")</f>
        <v>P</v>
      </c>
      <c r="F18" s="14" t="s">
        <v>25</v>
      </c>
      <c r="G18" s="10" t="s">
        <v>11</v>
      </c>
      <c r="H18" s="8"/>
      <c r="I18" s="8"/>
      <c r="J18" s="8"/>
      <c r="K18" s="8"/>
      <c r="L18" s="8"/>
      <c r="M18" s="8"/>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ca="1">IF(C19&gt;=0.5,"PRESENTE","AUSENTE")</f>
        <v>PRESENTE</v>
      </c>
      <c r="E19" s="12" t="str">
        <f ca="1">IF($C19&gt;=0.5,"P","F")</f>
        <v>P</v>
      </c>
      <c r="F19" s="12" t="s">
        <v>26</v>
      </c>
      <c r="G19" s="10" t="s">
        <v>11</v>
      </c>
      <c r="H19" s="8"/>
      <c r="I19" s="8"/>
      <c r="J19" s="8"/>
      <c r="K19" s="8"/>
      <c r="L19" s="8"/>
      <c r="M19" s="8"/>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ca="1">IF(C20&gt;=0.5,"PRESENTE","AUSENTE")</f>
        <v>PRESENTE</v>
      </c>
      <c r="E20" s="12" t="str">
        <f ca="1">IF($C20&gt;=0.5,"P","F")</f>
        <v>P</v>
      </c>
      <c r="F20" s="14" t="s">
        <v>27</v>
      </c>
      <c r="G20" s="10" t="s">
        <v>11</v>
      </c>
      <c r="H20" s="8"/>
      <c r="I20" s="8"/>
      <c r="J20" s="8"/>
      <c r="K20" s="8"/>
      <c r="L20" s="8"/>
      <c r="M20" s="8"/>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ca="1">IF(C21&gt;=0.5,"PRESENTE","AUSENTE")</f>
        <v>PRESENTE</v>
      </c>
      <c r="E21" s="12" t="str">
        <f ca="1">IF($C21&gt;=0.5,"P","F")</f>
        <v>P</v>
      </c>
      <c r="F21" s="14" t="s">
        <v>28</v>
      </c>
      <c r="G21" s="10" t="s">
        <v>11</v>
      </c>
      <c r="H21" s="8"/>
      <c r="I21" s="8"/>
      <c r="J21" s="8"/>
      <c r="K21" s="8"/>
      <c r="L21" s="8"/>
      <c r="M21" s="8"/>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ca="1">IF(C22&gt;=0.5,"PRESENTE","AUSENTE")</f>
        <v>PRESENTE</v>
      </c>
      <c r="E22" s="12" t="str">
        <f ca="1">IF($C22&gt;=0.5,"P","F")</f>
        <v>P</v>
      </c>
      <c r="F22" s="14" t="s">
        <v>29</v>
      </c>
      <c r="G22" s="10" t="s">
        <v>11</v>
      </c>
      <c r="H22" s="8"/>
      <c r="I22" s="8"/>
      <c r="J22" s="8"/>
      <c r="K22" s="8"/>
      <c r="L22" s="8"/>
      <c r="M22" s="8"/>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ca="1">IF(C23&gt;=0.5,"PRESENTE","AUSENTE")</f>
        <v>PRESENTE</v>
      </c>
      <c r="E23" s="12" t="str">
        <f ca="1">IF($C23&gt;=0.5,"P","F")</f>
        <v>P</v>
      </c>
      <c r="F23" s="14" t="s">
        <v>30</v>
      </c>
      <c r="G23" s="10" t="s">
        <v>11</v>
      </c>
      <c r="H23" s="8"/>
      <c r="I23" s="8"/>
      <c r="J23" s="8"/>
      <c r="K23" s="8"/>
      <c r="L23" s="8"/>
      <c r="M23" s="8"/>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ca="1">IF(C24&gt;=0.5,"PRESENTE","AUSENTE")</f>
        <v>PRESENTE</v>
      </c>
      <c r="E24" s="12" t="str">
        <f ca="1">IF($C24&gt;=0.5,"P","F")</f>
        <v>P</v>
      </c>
      <c r="F24" s="14" t="s">
        <v>31</v>
      </c>
      <c r="G24" s="10" t="s">
        <v>11</v>
      </c>
      <c r="H24" s="8"/>
      <c r="I24" s="8"/>
      <c r="J24" s="8"/>
      <c r="K24" s="8"/>
      <c r="L24" s="8"/>
      <c r="M24" s="8"/>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ca="1">IF(C25&gt;=0.5,"PRESENTE","AUSENTE")</f>
        <v>PRESENTE</v>
      </c>
      <c r="E25" s="12" t="str">
        <f ca="1">IF($C25&gt;=0.5,"P","F")</f>
        <v>P</v>
      </c>
      <c r="F25" s="14" t="s">
        <v>32</v>
      </c>
      <c r="G25" s="10" t="s">
        <v>11</v>
      </c>
      <c r="H25" s="8"/>
      <c r="I25" s="8"/>
      <c r="J25" s="8"/>
      <c r="K25" s="8"/>
      <c r="L25" s="8"/>
      <c r="M25" s="8"/>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ca="1">IF(C26&gt;=0.5,"PRESENTE","AUSENTE")</f>
        <v>PRESENTE</v>
      </c>
      <c r="E26" s="12" t="str">
        <f ca="1">IF($C26&gt;=0.5,"P","F")</f>
        <v>P</v>
      </c>
      <c r="F26" s="14" t="s">
        <v>33</v>
      </c>
      <c r="G26" s="10" t="s">
        <v>11</v>
      </c>
      <c r="H26" s="8"/>
      <c r="I26" s="8"/>
      <c r="J26" s="8"/>
      <c r="K26" s="8"/>
      <c r="L26" s="8"/>
      <c r="M26" s="8"/>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ca="1">IF(C27&gt;=0.5,"PRESENTE","AUSENTE")</f>
        <v>PRESENTE</v>
      </c>
      <c r="E27" s="12" t="str">
        <f ca="1">IF($C27&gt;=0.5,"P","F")</f>
        <v>P</v>
      </c>
      <c r="F27" s="14" t="s">
        <v>34</v>
      </c>
      <c r="G27" s="10" t="s">
        <v>11</v>
      </c>
      <c r="H27" s="8"/>
      <c r="I27" s="8"/>
      <c r="J27" s="8"/>
      <c r="K27" s="8"/>
      <c r="L27" s="8"/>
      <c r="M27" s="8"/>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ca="1">IF(C28&gt;=0.5,"PRESENTE","AUSENTE")</f>
        <v>PRESENTE</v>
      </c>
      <c r="E28" s="12" t="str">
        <f ca="1">IF($C28&gt;=0.5,"P","F")</f>
        <v>P</v>
      </c>
      <c r="F28" s="14" t="s">
        <v>35</v>
      </c>
      <c r="G28" s="10" t="s">
        <v>11</v>
      </c>
      <c r="H28" s="8"/>
      <c r="I28" s="8"/>
      <c r="J28" s="8"/>
      <c r="K28" s="8"/>
      <c r="L28" s="8"/>
      <c r="M28" s="8"/>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ca="1">IF(C29&gt;=0.5,"PRESENTE","AUSENTE")</f>
        <v>PRESENTE</v>
      </c>
      <c r="E29" s="12" t="str">
        <f ca="1">IF($C29&gt;=0.5,"P","F")</f>
        <v>P</v>
      </c>
      <c r="F29" s="14" t="s">
        <v>36</v>
      </c>
      <c r="G29" s="10" t="s">
        <v>11</v>
      </c>
      <c r="H29" s="8"/>
      <c r="I29" s="8"/>
      <c r="J29" s="8"/>
      <c r="K29" s="8"/>
      <c r="L29" s="8"/>
      <c r="M29" s="8"/>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ca="1">IF(C30&gt;=0.5,"PRESENTE","AUSENTE")</f>
        <v>PRESENTE</v>
      </c>
      <c r="E30" s="12" t="str">
        <f ca="1">IF($C30&gt;=0.5,"P","F")</f>
        <v>P</v>
      </c>
      <c r="F30" s="14" t="s">
        <v>37</v>
      </c>
      <c r="G30" s="10" t="s">
        <v>11</v>
      </c>
      <c r="H30" s="8"/>
      <c r="I30" s="8"/>
      <c r="J30" s="8"/>
      <c r="K30" s="8"/>
      <c r="L30" s="8"/>
      <c r="M30" s="8"/>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ca="1">IF(C31&gt;=0.5,"PRESENTE","AUSENTE")</f>
        <v>PRESENTE</v>
      </c>
      <c r="E31" s="12" t="str">
        <f ca="1">IF($C31&gt;=0.5,"P","F")</f>
        <v>P</v>
      </c>
      <c r="F31" s="14" t="s">
        <v>38</v>
      </c>
      <c r="G31" s="10" t="s">
        <v>11</v>
      </c>
      <c r="H31" s="8"/>
      <c r="I31" s="8"/>
      <c r="J31" s="8"/>
      <c r="K31" s="8"/>
      <c r="L31" s="8"/>
      <c r="M31" s="8"/>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ca="1">IF(C32&gt;=0.5,"PRESENTE","AUSENTE")</f>
        <v>PRESENTE</v>
      </c>
      <c r="E32" s="12" t="str">
        <f ca="1">IF($C32&gt;=0.5,"P","F")</f>
        <v>P</v>
      </c>
      <c r="F32" s="14" t="s">
        <v>39</v>
      </c>
      <c r="G32" s="10" t="s">
        <v>11</v>
      </c>
      <c r="H32" s="8"/>
      <c r="I32" s="8"/>
      <c r="J32" s="8"/>
      <c r="K32" s="8"/>
      <c r="L32" s="8"/>
      <c r="M32" s="8"/>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ca="1">IF(C33&gt;=0.5,"PRESENTE","AUSENTE")</f>
        <v>PRESENTE</v>
      </c>
      <c r="E33" s="12" t="str">
        <f ca="1">IF($C33&gt;=0.5,"P","F")</f>
        <v>P</v>
      </c>
      <c r="F33" s="14" t="s">
        <v>40</v>
      </c>
      <c r="G33" s="10" t="s">
        <v>11</v>
      </c>
      <c r="H33" s="8"/>
      <c r="I33" s="8"/>
      <c r="J33" s="8"/>
      <c r="K33" s="8"/>
      <c r="L33" s="8"/>
      <c r="M33" s="8"/>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ca="1">IF(C34&gt;=0.5,"PRESENTE","AUSENTE")</f>
        <v>PRESENTE</v>
      </c>
      <c r="E34" s="12" t="str">
        <f ca="1">IF($C34&gt;=0.5,"P","F")</f>
        <v>P</v>
      </c>
      <c r="F34" s="14" t="s">
        <v>41</v>
      </c>
      <c r="G34" s="10" t="s">
        <v>11</v>
      </c>
      <c r="H34" s="8"/>
      <c r="I34" s="8"/>
      <c r="J34" s="8"/>
      <c r="K34" s="8"/>
      <c r="L34" s="8"/>
      <c r="M34" s="8"/>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ca="1">IF(C35&gt;=0.5,"PRESENTE","AUSENTE")</f>
        <v>PRESENTE</v>
      </c>
      <c r="E35" s="12" t="str">
        <f ca="1">IF($C35&gt;=0.5,"P","F")</f>
        <v>P</v>
      </c>
      <c r="F35" s="14" t="s">
        <v>42</v>
      </c>
      <c r="G35" s="10" t="s">
        <v>11</v>
      </c>
      <c r="H35" s="8"/>
      <c r="I35" s="8"/>
      <c r="J35" s="8"/>
      <c r="K35" s="8"/>
      <c r="L35" s="8"/>
      <c r="M35" s="8"/>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ca="1">IF(C36&gt;=0.5,"PRESENTE","AUSENTE")</f>
        <v>PRESENTE</v>
      </c>
      <c r="E36" s="12" t="str">
        <f ca="1">IF($C36&gt;=0.5,"P","F")</f>
        <v>P</v>
      </c>
      <c r="F36" s="14" t="s">
        <v>43</v>
      </c>
      <c r="G36" s="10" t="s">
        <v>11</v>
      </c>
      <c r="H36" s="8"/>
      <c r="I36" s="8"/>
      <c r="J36" s="8"/>
      <c r="K36" s="8"/>
      <c r="L36" s="8"/>
      <c r="M36" s="8"/>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0</v>
      </c>
      <c r="B37" s="10">
        <f t="shared" si="0"/>
        <v>1</v>
      </c>
      <c r="C37" s="11">
        <f ca="1">(COUNTIF(G37:OFFSET(G37,0,$D$2-1),"P")/$D$2)+(COUNTIF(G37:OFFSET(G37,0,$D$2-1),"X")/$D$2)</f>
        <v>0</v>
      </c>
      <c r="D37" s="12" t="str">
        <f ca="1">IF(C37&gt;=0.5,"PRESENTE","AUSENTE")</f>
        <v>AUSENTE</v>
      </c>
      <c r="E37" s="12" t="str">
        <f ca="1">IF($C37&gt;=0.5,"P","F")</f>
        <v>F</v>
      </c>
      <c r="F37" s="14" t="s">
        <v>44</v>
      </c>
      <c r="G37" s="10" t="s">
        <v>45</v>
      </c>
      <c r="H37" s="8"/>
      <c r="I37" s="8"/>
      <c r="J37" s="8"/>
      <c r="K37" s="8"/>
      <c r="L37" s="8"/>
      <c r="M37" s="8"/>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ca="1">IF(C38&gt;=0.5,"PRESENTE","AUSENTE")</f>
        <v>PRESENTE</v>
      </c>
      <c r="E38" s="12" t="str">
        <f ca="1">IF($C38&gt;=0.5,"P","F")</f>
        <v>P</v>
      </c>
      <c r="F38" s="14" t="s">
        <v>46</v>
      </c>
      <c r="G38" s="10" t="s">
        <v>11</v>
      </c>
      <c r="H38" s="8"/>
      <c r="I38" s="8"/>
      <c r="J38" s="8"/>
      <c r="K38" s="8"/>
      <c r="L38" s="8"/>
      <c r="M38" s="8"/>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ca="1">IF(C39&gt;=0.5,"PRESENTE","AUSENTE")</f>
        <v>PRESENTE</v>
      </c>
      <c r="E39" s="12" t="str">
        <f ca="1">IF($C39&gt;=0.5,"P","F")</f>
        <v>P</v>
      </c>
      <c r="F39" s="14" t="s">
        <v>47</v>
      </c>
      <c r="G39" s="10" t="s">
        <v>11</v>
      </c>
      <c r="H39" s="8"/>
      <c r="I39" s="8"/>
      <c r="J39" s="8"/>
      <c r="K39" s="8"/>
      <c r="L39" s="8"/>
      <c r="M39" s="8"/>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ca="1">IF(C40&gt;=0.5,"PRESENTE","AUSENTE")</f>
        <v>PRESENTE</v>
      </c>
      <c r="E40" s="12" t="str">
        <f ca="1">IF($C40&gt;=0.5,"P","F")</f>
        <v>P</v>
      </c>
      <c r="F40" s="14" t="s">
        <v>48</v>
      </c>
      <c r="G40" s="10" t="s">
        <v>11</v>
      </c>
      <c r="H40" s="8"/>
      <c r="I40" s="8"/>
      <c r="J40" s="8"/>
      <c r="K40" s="8"/>
      <c r="L40" s="8"/>
      <c r="M40" s="8"/>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ca="1">IF(C41&gt;=0.5,"PRESENTE","AUSENTE")</f>
        <v>PRESENTE</v>
      </c>
      <c r="E41" s="12" t="str">
        <f ca="1">IF($C41&gt;=0.5,"P","F")</f>
        <v>P</v>
      </c>
      <c r="F41" s="14" t="s">
        <v>49</v>
      </c>
      <c r="G41" s="10" t="s">
        <v>11</v>
      </c>
      <c r="H41" s="8"/>
      <c r="I41" s="8"/>
      <c r="J41" s="8"/>
      <c r="K41" s="8"/>
      <c r="L41" s="8"/>
      <c r="M41" s="8"/>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ca="1">IF(C42&gt;=0.5,"PRESENTE","AUSENTE")</f>
        <v>PRESENTE</v>
      </c>
      <c r="E42" s="12" t="str">
        <f ca="1">IF($C42&gt;=0.5,"P","F")</f>
        <v>P</v>
      </c>
      <c r="F42" s="14" t="s">
        <v>50</v>
      </c>
      <c r="G42" s="10" t="s">
        <v>11</v>
      </c>
      <c r="H42" s="8"/>
      <c r="I42" s="8"/>
      <c r="J42" s="8"/>
      <c r="K42" s="8"/>
      <c r="L42" s="8"/>
      <c r="M42" s="8"/>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ca="1">IF(C43&gt;=0.5,"PRESENTE","AUSENTE")</f>
        <v>PRESENTE</v>
      </c>
      <c r="E43" s="12" t="str">
        <f ca="1">IF($C43&gt;=0.5,"P","F")</f>
        <v>P</v>
      </c>
      <c r="F43" s="14" t="s">
        <v>51</v>
      </c>
      <c r="G43" s="10" t="s">
        <v>11</v>
      </c>
      <c r="H43" s="8"/>
      <c r="I43" s="8"/>
      <c r="J43" s="8"/>
      <c r="K43" s="8"/>
      <c r="L43" s="8"/>
      <c r="M43" s="8"/>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ca="1">IF(C44&gt;=0.5,"PRESENTE","AUSENTE")</f>
        <v>PRESENTE</v>
      </c>
      <c r="E44" s="12" t="str">
        <f ca="1">IF($C44&gt;=0.5,"P","F")</f>
        <v>P</v>
      </c>
      <c r="F44" s="14" t="s">
        <v>52</v>
      </c>
      <c r="G44" s="10" t="s">
        <v>11</v>
      </c>
      <c r="H44" s="8"/>
      <c r="I44" s="8"/>
      <c r="J44" s="8"/>
      <c r="K44" s="8"/>
      <c r="L44" s="8"/>
      <c r="M44" s="8"/>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53</v>
      </c>
      <c r="G45" s="19">
        <f>COUNTIF(G4:G44,"P")+COUNTIF(G4:G44,"X")</f>
        <v>40</v>
      </c>
      <c r="H45" s="19">
        <f>COUNTIF('[1]11-09-2018'!H4:H44,"P")+COUNTIF('[1]11-09-2018'!H4:H44,"X")</f>
        <v>38</v>
      </c>
      <c r="I45" s="19">
        <f>COUNTIF('[1]11-09-2018'!I4:I44,"P")+COUNTIF('[1]11-09-2018'!I4:I44,"X")</f>
        <v>40</v>
      </c>
      <c r="J45" s="19">
        <f>COUNTIF('[1]11-09-2018'!J4:J44,"P")+COUNTIF('[1]11-09-2018'!J4:J44,"X")</f>
        <v>40</v>
      </c>
      <c r="K45" s="19">
        <f>COUNTIF('[1]11-09-2018'!K4:K44,"P")+COUNTIF('[1]11-09-2018'!K4:K44,"X")</f>
        <v>40</v>
      </c>
      <c r="L45" s="19">
        <f>COUNTIF('[1]11-09-2018'!L4:L44,"P")+COUNTIF('[1]11-09-2018'!L4:L44,"X")</f>
        <v>40</v>
      </c>
      <c r="M45" s="19">
        <f>COUNTIF('[1]11-09-2018'!M4:M44,"P")+COUNTIF('[1]11-09-2018'!M4:M44,"X")</f>
        <v>39</v>
      </c>
      <c r="N45" s="19">
        <f>COUNTIF(N4:N44,"P")+COUNTIF(N4:N44,"X")</f>
        <v>0</v>
      </c>
      <c r="O45" s="19">
        <f>COUNTIF(O4:O44,"P")+COUNTIF(O4:O44,"X")</f>
        <v>0</v>
      </c>
      <c r="P45" s="19">
        <f>COUNTIF(P4:P44,"P")+COUNTIF(P4:P44,"X")</f>
        <v>0</v>
      </c>
      <c r="Q45" s="19">
        <f>COUNTIF(Q4:Q44,"P")+COUNTIF(Q4:Q44,"X")</f>
        <v>0</v>
      </c>
      <c r="R45" s="19">
        <f>COUNTIF(R4:R44,"P")+COUNTIF(R4:R44,"X")</f>
        <v>0</v>
      </c>
      <c r="S45" s="19">
        <f>COUNTIF(S4:S44,"P")+COUNTIF(S4:S44,"X")</f>
        <v>0</v>
      </c>
      <c r="T45" s="19">
        <f>COUNTIF(T4:T44,"P")+COUNTIF(T4:T44,"X")</f>
        <v>0</v>
      </c>
      <c r="U45" s="19">
        <f>COUNTIF(U4:U44,"P")+COUNTIF(U4:U44,"X")</f>
        <v>0</v>
      </c>
      <c r="V45" s="19">
        <f>COUNTIF(V4:V44,"P")+COUNTIF(V4:V44,"X")</f>
        <v>0</v>
      </c>
      <c r="W45" s="19">
        <f>COUNTIF(W4:W44,"P")+COUNTIF(W4:W44,"X")</f>
        <v>0</v>
      </c>
      <c r="X45" s="19">
        <f>COUNTIF(X4:X44,"P")+COUNTIF(X4:X44,"X")</f>
        <v>0</v>
      </c>
      <c r="Y45" s="19">
        <f>COUNTIF(Y4:Y44,"P")+COUNTIF(Y4:Y44,"X")</f>
        <v>0</v>
      </c>
      <c r="Z45" s="19">
        <f>COUNTIF(Z4:Z44,"P")+COUNTIF(Z4:Z44,"X")</f>
        <v>0</v>
      </c>
      <c r="AA45" s="19">
        <f>COUNTIF(AA4:AA44,"P")+COUNTIF(AA4:AA44,"X")</f>
        <v>0</v>
      </c>
      <c r="AB45" s="19">
        <f>COUNTIF(AB4:AB44,"P")+COUNTIF(AB4:AB44,"X")</f>
        <v>0</v>
      </c>
      <c r="AC45" s="19">
        <f>COUNTIF(AC4:AC44,"P")+COUNTIF(AC4:AC44,"X")</f>
        <v>0</v>
      </c>
      <c r="AD45" s="19">
        <f>COUNTIF(AD4:AD44,"P")+COUNTIF(AD4:AD44,"X")</f>
        <v>0</v>
      </c>
      <c r="AE45" s="19">
        <f>COUNTIF(AE4:AE44,"P")+COUNTIF(AE4:AE44,"X")</f>
        <v>0</v>
      </c>
      <c r="AF45" s="19">
        <f>COUNTIF(AF4:AF44,"P")+COUNTIF(AF4:AF44,"X")</f>
        <v>0</v>
      </c>
      <c r="AG45" s="19">
        <f>COUNTIF(AG4:AG44,"P")+COUNTIF(AG4:AG44,"X")</f>
        <v>0</v>
      </c>
      <c r="AH45" s="19">
        <f>COUNTIF(AH4:AH44,"P")+COUNTIF(AH4:AH44,"X")</f>
        <v>0</v>
      </c>
      <c r="AI45" s="19">
        <f>COUNTIF(AI4:AI44,"P")+COUNTIF(AI4:AI44,"X")</f>
        <v>0</v>
      </c>
      <c r="AJ45" s="19">
        <f>COUNTIF(AJ4:AJ44,"P")+COUNTIF(AJ4:AJ44,"X")</f>
        <v>0</v>
      </c>
      <c r="AK45" s="19">
        <f>COUNTIF(AK4:AK44,"P")+COUNTIF(AK4:AK44,"X")</f>
        <v>0</v>
      </c>
      <c r="AL45" s="19">
        <f>COUNTIF(AL4:AL44,"P")+COUNTIF(AL4:AL44,"X")</f>
        <v>0</v>
      </c>
      <c r="AM45" s="19">
        <f>COUNTIF(AM4:AM44,"P")+COUNTIF(AM4:AM44,"X")</f>
        <v>0</v>
      </c>
      <c r="AN45" s="19">
        <f>COUNTIF(AN4:AN44,"P")+COUNTIF(AN4:AN44,"X")</f>
        <v>0</v>
      </c>
      <c r="AO45" s="19">
        <f>COUNTIF(AO4:AO44,"P")+COUNTIF(AO4:AO44,"X")</f>
        <v>0</v>
      </c>
      <c r="AP45" s="19">
        <f>COUNTIF(AP4:AP44,"P")+COUNTIF(AP4:AP44,"X")</f>
        <v>0</v>
      </c>
      <c r="AQ45" s="19">
        <f>COUNTIF(AQ4:AQ44,"P")+COUNTIF(AQ4:AQ44,"X")</f>
        <v>0</v>
      </c>
      <c r="AR45" s="19">
        <f>COUNTIF(AR4:AR44,"P")+COUNTIF(AR4:AR44,"X")</f>
        <v>0</v>
      </c>
      <c r="AS45" s="19">
        <f>COUNTIF(AS4:AS44,"P")+COUNTIF(AS4:AS44,"X")</f>
        <v>0</v>
      </c>
      <c r="AT45" s="19">
        <f>COUNTIF(AT4:AT44,"P")+COUNTIF(AT4:AT44,"X")</f>
        <v>0</v>
      </c>
      <c r="AU45" s="19">
        <f>COUNTIF(AU4:AU44,"P")+COUNTIF(AU4:AU44,"X")</f>
        <v>0</v>
      </c>
      <c r="AV45" s="19">
        <f>COUNTIF(AV4:AV44,"P")+COUNTIF(AV4:AV44,"X")</f>
        <v>0</v>
      </c>
      <c r="AW45" s="19">
        <f>COUNTIF(AW4:AW44,"P")+COUNTIF(AW4:AW44,"X")</f>
        <v>0</v>
      </c>
      <c r="AX45" s="19">
        <f>COUNTIF(AX4:AX44,"P")+COUNTIF(AX4:AX44,"X")</f>
        <v>0</v>
      </c>
      <c r="AY45" s="19">
        <f>COUNTIF(AY4:AY44,"P")+COUNTIF(AY4:AY44,"X")</f>
        <v>0</v>
      </c>
      <c r="AZ45" s="19">
        <f>COUNTIF(AZ4:AZ44,"P")+COUNTIF(AZ4:AZ44,"X")</f>
        <v>0</v>
      </c>
      <c r="BA45" s="19">
        <f>COUNTIF(BA4:BA44,"P")+COUNTIF(BA4:BA44,"X")</f>
        <v>0</v>
      </c>
      <c r="BB45" s="19">
        <f>COUNTIF(BB4:BB44,"P")+COUNTIF(BB4:BB44,"X")</f>
        <v>0</v>
      </c>
      <c r="BC45" s="19">
        <f>COUNTIF(BC4:BC44,"P")+COUNTIF(BC4:BC44,"X")</f>
        <v>0</v>
      </c>
      <c r="BD45" s="19">
        <f>COUNTIF(BD4:BD44,"P")+COUNTIF(BD4:BD44,"X")</f>
        <v>0</v>
      </c>
      <c r="BE45" s="19">
        <f>COUNTIF(BE4:BE44,"P")+COUNTIF(BE4:BE44,"X")</f>
        <v>0</v>
      </c>
      <c r="BF45" s="19">
        <f>COUNTIF(BF4:BF44,"P")+COUNTIF(BF4:BF44,"X")</f>
        <v>0</v>
      </c>
      <c r="BG45" s="19">
        <f>COUNTIF(BG4:BG44,"P")+COUNTIF(BG4:BG44,"X")</f>
        <v>0</v>
      </c>
      <c r="BH45" s="19">
        <f>COUNTIF(BH4:BH44,"P")+COUNTIF(BH4:BH44,"X")</f>
        <v>0</v>
      </c>
      <c r="BI45" s="19">
        <f>COUNTIF(BI4:BI44,"P")+COUNTIF(BI4:BI44,"X")</f>
        <v>0</v>
      </c>
      <c r="BJ45" s="19">
        <f>COUNTIF(BJ4:BJ44,"P")+COUNTIF(BJ4:BJ44,"X")</f>
        <v>0</v>
      </c>
      <c r="BK45" s="19">
        <f>COUNTIF(BK4:BK44,"P")+COUNTIF(BK4:BK44,"X")</f>
        <v>0</v>
      </c>
      <c r="BL45" s="19">
        <f>COUNTIF(BL4:BL44,"P")+COUNTIF(BL4:BL44,"X")</f>
        <v>0</v>
      </c>
      <c r="BM45" s="19">
        <f>COUNTIF(BM4:BM44,"P")+COUNTIF(BM4:BM44,"X")</f>
        <v>0</v>
      </c>
      <c r="BN45" s="19">
        <f>COUNTIF(BN4:BN44,"P")+COUNTIF(BN4:BN44,"X")</f>
        <v>0</v>
      </c>
      <c r="BO45" s="19">
        <f>COUNTIF(BO4:BO44,"P")+COUNTIF(BO4:BO44,"X")</f>
        <v>0</v>
      </c>
      <c r="BP45" s="19">
        <f>COUNTIF(BP4:BP44,"P")+COUNTIF(BP4:BP44,"X")</f>
        <v>0</v>
      </c>
      <c r="BQ45" s="19">
        <f>COUNTIF(BQ4:BQ44,"P")+COUNTIF(BQ4:BQ44,"X")</f>
        <v>0</v>
      </c>
    </row>
    <row r="47" spans="1:256" x14ac:dyDescent="0.25">
      <c r="F47" s="2" t="s">
        <v>54</v>
      </c>
    </row>
    <row r="48" spans="1:256" x14ac:dyDescent="0.25">
      <c r="D48" s="21" t="s">
        <v>11</v>
      </c>
      <c r="E48" s="21"/>
      <c r="F48" s="22" t="s">
        <v>55</v>
      </c>
    </row>
    <row r="49" spans="1:15" x14ac:dyDescent="0.25">
      <c r="D49" s="21" t="s">
        <v>45</v>
      </c>
      <c r="E49" s="21"/>
      <c r="F49" s="22" t="s">
        <v>56</v>
      </c>
    </row>
    <row r="50" spans="1:15" x14ac:dyDescent="0.25">
      <c r="D50" s="21" t="s">
        <v>57</v>
      </c>
      <c r="E50" s="21"/>
      <c r="F50" s="22" t="s">
        <v>58</v>
      </c>
    </row>
    <row r="51" spans="1:15" x14ac:dyDescent="0.25">
      <c r="D51" s="21" t="s">
        <v>59</v>
      </c>
      <c r="E51" s="21"/>
      <c r="F51" s="22" t="s">
        <v>60</v>
      </c>
    </row>
    <row r="52" spans="1:15" x14ac:dyDescent="0.25">
      <c r="D52" s="21" t="s">
        <v>61</v>
      </c>
      <c r="E52" s="21"/>
      <c r="F52" s="22" t="s">
        <v>62</v>
      </c>
    </row>
    <row r="53" spans="1:15" x14ac:dyDescent="0.25">
      <c r="D53" s="21" t="s">
        <v>63</v>
      </c>
      <c r="E53" s="21"/>
      <c r="F53" s="22" t="s">
        <v>64</v>
      </c>
    </row>
    <row r="54" spans="1:15" ht="15.75" thickBot="1" x14ac:dyDescent="0.3"/>
    <row r="55" spans="1:15" ht="24" thickBot="1" x14ac:dyDescent="0.3">
      <c r="A55" s="23" t="s">
        <v>65</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66</v>
      </c>
      <c r="B57" s="24"/>
      <c r="C57" s="24"/>
      <c r="D57" s="24"/>
      <c r="E57" s="24"/>
      <c r="F57" s="24"/>
      <c r="G57" s="24"/>
      <c r="H57" s="24"/>
      <c r="I57" s="24"/>
      <c r="J57" s="24"/>
      <c r="K57" s="24"/>
      <c r="L57" s="24"/>
      <c r="M57" s="24"/>
      <c r="N57" s="24"/>
      <c r="O57" s="25"/>
    </row>
  </sheetData>
  <mergeCells count="2">
    <mergeCell ref="A55:O55"/>
    <mergeCell ref="A57:O57"/>
  </mergeCells>
  <dataValidations count="2">
    <dataValidation type="list" allowBlank="1" showInputMessage="1" showErrorMessage="1" sqref="G4:G44 N4:FL44">
      <formula1>$D$48:$D$53</formula1>
    </dataValidation>
    <dataValidation type="list" allowBlank="1" showInputMessage="1" showErrorMessage="1" sqref="FM5:IV44">
      <formula1>$D$48:$D$52</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12-09-2018</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2018-09-18T15:02:26Z</dcterms:created>
  <dcterms:modified xsi:type="dcterms:W3CDTF">2018-09-18T15:02:36Z</dcterms:modified>
</cp:coreProperties>
</file>